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D37" i="1"/>
  <c r="F2" i="2" l="1"/>
  <c r="A10" i="2"/>
  <c r="B10" i="2"/>
</calcChain>
</file>

<file path=xl/sharedStrings.xml><?xml version="1.0" encoding="utf-8"?>
<sst xmlns="http://schemas.openxmlformats.org/spreadsheetml/2006/main" count="202" uniqueCount="116">
  <si>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</si>
  <si>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</si>
  <si>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</si>
  <si>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</si>
  <si>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</si>
  <si>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</si>
  <si>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</si>
  <si>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</si>
  <si>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</si>
  <si>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</si>
  <si>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</si>
  <si>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</si>
  <si>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</si>
  <si>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</si>
  <si>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</si>
  <si>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</si>
  <si>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</si>
  <si>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</si>
  <si>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</si>
  <si>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</si>
  <si>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</si>
  <si>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3221</t>
  </si>
  <si>
    <t>3222</t>
  </si>
  <si>
    <t>Materijal i sirovine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</si>
  <si>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</si>
  <si>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</si>
  <si>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</si>
  <si>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</si>
  <si>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</si>
  <si>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</si>
  <si>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</si>
  <si>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</si>
  <si>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</si>
  <si>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3236</t>
  </si>
  <si>
    <t>ORD. OPĆE MED. DR. SINIŠA MITROVIĆ</t>
  </si>
  <si>
    <t>MITROVIĆEVA BB, BOBOTA</t>
  </si>
  <si>
    <t>EMODUL, OBRT ZA USLUGE</t>
  </si>
  <si>
    <t>97488616422</t>
  </si>
  <si>
    <t>3238</t>
  </si>
  <si>
    <t>Računalne usluge</t>
  </si>
  <si>
    <t>3239</t>
  </si>
  <si>
    <t>Ostale usluge</t>
  </si>
  <si>
    <t>HORVATOVA 82, ZAGREB</t>
  </si>
  <si>
    <t>31697259786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</si>
  <si>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</si>
  <si>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</si>
  <si>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</si>
  <si>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</si>
  <si>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</si>
  <si>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</si>
  <si>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</si>
  <si>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</si>
  <si>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</si>
  <si>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</si>
  <si>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</si>
  <si>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</si>
  <si>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</si>
  <si>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</si>
  <si>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</si>
  <si>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POLUS D.O.O.</t>
  </si>
  <si>
    <t>19498671843</t>
  </si>
  <si>
    <t>MARKA MARULIĆA 9, VUKOVAR</t>
  </si>
  <si>
    <t>Zdravstvene i veterinarske usluge</t>
  </si>
  <si>
    <t>Bankarske usluge i usluge platnog prometa</t>
  </si>
  <si>
    <t>3431</t>
  </si>
  <si>
    <t>ADDIKO BANK D.D.</t>
  </si>
  <si>
    <t>SLAVONSKA AVENIJA 6, ZAGREB</t>
  </si>
  <si>
    <t>3223</t>
  </si>
  <si>
    <t>Energija</t>
  </si>
  <si>
    <t>HEP-OPSKRBA D.O.O.</t>
  </si>
  <si>
    <t>63073332379</t>
  </si>
  <si>
    <t>ULICA GRADA VUKOVARA 37, ZAGREB</t>
  </si>
  <si>
    <t>Ostale naknade zaposlenih</t>
  </si>
  <si>
    <t>ZAVOD ZA JAVNO ZDRAVSTVO</t>
  </si>
  <si>
    <t>92026134753</t>
  </si>
  <si>
    <t>ZVONARSKA 57, VINKOVCI</t>
  </si>
  <si>
    <t xml:space="preserve">PEVEX D.D. </t>
  </si>
  <si>
    <t>73660371074</t>
  </si>
  <si>
    <t>SAVSKA CESTA 84, VUKOVAR</t>
  </si>
  <si>
    <t>BOSO D.O.O.</t>
  </si>
  <si>
    <t>91958721295</t>
  </si>
  <si>
    <t>H.D. GENSCHERA 22B, VINKOVCI</t>
  </si>
  <si>
    <t>KARDINALA ALOJZIJA STEPINCA 4B/1, VUKOVAR</t>
  </si>
  <si>
    <t>TRGOVAČKI OBRT TORO</t>
  </si>
  <si>
    <t>34400605279</t>
  </si>
  <si>
    <t>VOĆARSKA 31, VUKOVAR</t>
  </si>
  <si>
    <t>04160473645</t>
  </si>
  <si>
    <t>ULICA MATICE HRVATSKE 4, VINKOVCI</t>
  </si>
  <si>
    <t>JAKO STARA KUHINJA D.O.O.</t>
  </si>
  <si>
    <t>EVOLVA D.O.O.</t>
  </si>
  <si>
    <t>77990604256</t>
  </si>
  <si>
    <t>CEHOVSKA ULICA 12, VARAŽDIN</t>
  </si>
  <si>
    <t>WIENER OSIGURANJE VIG D.D.</t>
  </si>
  <si>
    <t>52848403362</t>
  </si>
  <si>
    <t>SLOVENSKA ULICA 24, ZAGREB</t>
  </si>
  <si>
    <t>3292</t>
  </si>
  <si>
    <t>Premije osiguranja</t>
  </si>
  <si>
    <t>14036333877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</si>
  <si>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20.01.2026.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</si>
  <si>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01.12.-31.12.2025.</t>
  </si>
  <si>
    <t>3211</t>
  </si>
  <si>
    <t>Službena putovanja</t>
  </si>
  <si>
    <t>ZLATNIK D.O.O.</t>
  </si>
  <si>
    <t>71559085353</t>
  </si>
  <si>
    <t>AUGUSTA ŠENOE 19, VINKOVCI</t>
  </si>
  <si>
    <t>PROMET VUKOVAR J.D.O.O.</t>
  </si>
  <si>
    <t>63126503665</t>
  </si>
  <si>
    <t>ZRMANJSKA 38, VUKOVAR</t>
  </si>
  <si>
    <t>JV PRO, OBRT ZA USLUGE</t>
  </si>
  <si>
    <t>59816074501</t>
  </si>
  <si>
    <t>JOVANA PERAJLIĆA 33, TRPINJA</t>
  </si>
  <si>
    <t>3232</t>
  </si>
  <si>
    <t>Usluge tekućeg i investicijskog održavanja</t>
  </si>
  <si>
    <t>AS U UPRAVLJANJU</t>
  </si>
  <si>
    <t>65132559136</t>
  </si>
  <si>
    <t>D. ŽANIĆA KARLE 13C, VINKOVCI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</si>
</sst>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30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0" fillId="0" borderId="0" xfId="0" applyNumberFormat="1"/>
    <xf numFmtId="4" fontId="0" fillId="0" borderId="0" xfId="0" applyNumberFormat="1"/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topLeftCell="A4" workbookViewId="0">
      <selection activeCell="A7" sqref="A7:A34"/>
    </sheetView>
  </sheetViews>
  <sheetFormatPr defaultRowHeight="15" x14ac:dyDescent="0.25"/>
  <cols>
    <col min="2" max="2" width="49.7109375" customWidth="1"/>
    <col min="3" max="3" width="14.140625" customWidth="1"/>
    <col min="4" max="4" width="43.28515625" customWidth="1"/>
    <col min="5" max="5" width="11.5703125" bestFit="1" customWidth="1"/>
    <col min="6" max="6" width="5.5703125" bestFit="1" customWidth="1"/>
    <col min="7" max="7" width="7.28515625" bestFit="1" customWidth="1"/>
    <col min="8" max="8" width="50" customWidth="1"/>
    <col min="9" max="9" width="27.28515625" customWidth="1"/>
    <col min="10" max="10" width="29.42578125" customWidth="1"/>
  </cols>
  <sheetData>
    <row r="1" spans="1:10" ht="70.150000000000006" customHeight="1" x14ac:dyDescent="0.25">
      <c r="A1" s="23" t="s">
        <v>98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25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75" x14ac:dyDescent="0.25">
      <c r="A3" s="27" t="s">
        <v>99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25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25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25">
      <c r="A7" s="10">
        <v>1</v>
      </c>
      <c r="B7" s="11"/>
      <c r="C7" s="11"/>
      <c r="D7" s="11"/>
      <c r="E7" s="12">
        <v>28043.56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25">
      <c r="A8" s="19">
        <v>2</v>
      </c>
      <c r="B8" s="11"/>
      <c r="C8" s="11"/>
      <c r="D8" s="11"/>
      <c r="E8" s="12">
        <v>4627.18</v>
      </c>
      <c r="F8" s="20" t="s">
        <v>9</v>
      </c>
      <c r="G8" s="11" t="s">
        <v>12</v>
      </c>
      <c r="H8" s="11" t="s">
        <v>13</v>
      </c>
      <c r="I8" s="20" t="s">
        <v>18</v>
      </c>
    </row>
    <row r="9" spans="1:10" s="18" customFormat="1" x14ac:dyDescent="0.25">
      <c r="A9" s="19">
        <v>3</v>
      </c>
      <c r="B9" s="20"/>
      <c r="C9" s="20"/>
      <c r="D9" s="20"/>
      <c r="E9" s="21">
        <v>72</v>
      </c>
      <c r="F9" s="20" t="s">
        <v>9</v>
      </c>
      <c r="G9" s="20" t="s">
        <v>100</v>
      </c>
      <c r="H9" s="20" t="s">
        <v>101</v>
      </c>
      <c r="I9" s="20" t="s">
        <v>18</v>
      </c>
    </row>
    <row r="10" spans="1:10" x14ac:dyDescent="0.25">
      <c r="A10" s="19">
        <v>4</v>
      </c>
      <c r="B10" s="11"/>
      <c r="C10" s="11"/>
      <c r="D10" s="11"/>
      <c r="E10" s="12">
        <v>1174.3599999999999</v>
      </c>
      <c r="F10" s="20" t="s">
        <v>9</v>
      </c>
      <c r="G10" s="11" t="s">
        <v>16</v>
      </c>
      <c r="H10" s="11" t="s">
        <v>17</v>
      </c>
      <c r="I10" s="20" t="s">
        <v>18</v>
      </c>
      <c r="J10" s="28"/>
    </row>
    <row r="11" spans="1:10" x14ac:dyDescent="0.25">
      <c r="A11" s="19">
        <v>5</v>
      </c>
      <c r="B11" s="11"/>
      <c r="C11" s="11"/>
      <c r="D11" s="11"/>
      <c r="E11" s="12">
        <v>1344.4</v>
      </c>
      <c r="F11" s="20" t="s">
        <v>9</v>
      </c>
      <c r="G11" s="11" t="s">
        <v>20</v>
      </c>
      <c r="H11" s="11" t="s">
        <v>72</v>
      </c>
      <c r="I11" s="20" t="s">
        <v>18</v>
      </c>
    </row>
    <row r="12" spans="1:10" s="18" customFormat="1" x14ac:dyDescent="0.25">
      <c r="A12" s="19">
        <v>6</v>
      </c>
      <c r="B12" s="20" t="s">
        <v>83</v>
      </c>
      <c r="C12" s="20" t="s">
        <v>84</v>
      </c>
      <c r="D12" s="20" t="s">
        <v>85</v>
      </c>
      <c r="E12" s="21">
        <v>587.24</v>
      </c>
      <c r="F12" s="20" t="s">
        <v>9</v>
      </c>
      <c r="G12" s="20" t="s">
        <v>21</v>
      </c>
      <c r="H12" s="20" t="s">
        <v>47</v>
      </c>
      <c r="I12" s="20" t="s">
        <v>18</v>
      </c>
    </row>
    <row r="13" spans="1:10" s="18" customFormat="1" x14ac:dyDescent="0.25">
      <c r="A13" s="19">
        <v>7</v>
      </c>
      <c r="B13" s="20" t="s">
        <v>102</v>
      </c>
      <c r="C13" s="20" t="s">
        <v>103</v>
      </c>
      <c r="D13" s="20" t="s">
        <v>104</v>
      </c>
      <c r="E13" s="21">
        <v>247.41</v>
      </c>
      <c r="F13" s="20" t="s">
        <v>9</v>
      </c>
      <c r="G13" s="20" t="s">
        <v>21</v>
      </c>
      <c r="H13" s="20" t="s">
        <v>47</v>
      </c>
      <c r="I13" s="20" t="s">
        <v>18</v>
      </c>
    </row>
    <row r="14" spans="1:10" s="18" customFormat="1" x14ac:dyDescent="0.25">
      <c r="A14" s="19">
        <v>8</v>
      </c>
      <c r="B14" s="20" t="s">
        <v>79</v>
      </c>
      <c r="C14" s="20" t="s">
        <v>80</v>
      </c>
      <c r="D14" s="20" t="s">
        <v>81</v>
      </c>
      <c r="E14" s="21">
        <v>21.76</v>
      </c>
      <c r="F14" s="20" t="s">
        <v>9</v>
      </c>
      <c r="G14" s="20" t="s">
        <v>21</v>
      </c>
      <c r="H14" s="20" t="s">
        <v>47</v>
      </c>
      <c r="I14" s="20" t="s">
        <v>18</v>
      </c>
    </row>
    <row r="15" spans="1:10" s="1" customFormat="1" x14ac:dyDescent="0.25">
      <c r="A15" s="19">
        <v>9</v>
      </c>
      <c r="B15" s="11" t="s">
        <v>53</v>
      </c>
      <c r="C15" s="11" t="s">
        <v>54</v>
      </c>
      <c r="D15" s="11" t="s">
        <v>55</v>
      </c>
      <c r="E15" s="12">
        <v>253.83</v>
      </c>
      <c r="F15" s="20" t="s">
        <v>9</v>
      </c>
      <c r="G15" s="11" t="s">
        <v>22</v>
      </c>
      <c r="H15" s="11" t="s">
        <v>23</v>
      </c>
      <c r="I15" s="20" t="s">
        <v>18</v>
      </c>
    </row>
    <row r="16" spans="1:10" s="1" customFormat="1" x14ac:dyDescent="0.25">
      <c r="A16" s="19">
        <v>10</v>
      </c>
      <c r="B16" s="11" t="s">
        <v>44</v>
      </c>
      <c r="C16" s="11" t="s">
        <v>24</v>
      </c>
      <c r="D16" s="11" t="s">
        <v>25</v>
      </c>
      <c r="E16" s="12">
        <v>613.95000000000005</v>
      </c>
      <c r="F16" s="20" t="s">
        <v>9</v>
      </c>
      <c r="G16" s="11" t="s">
        <v>22</v>
      </c>
      <c r="H16" s="11" t="s">
        <v>23</v>
      </c>
      <c r="I16" s="20" t="s">
        <v>18</v>
      </c>
    </row>
    <row r="17" spans="1:9" s="18" customFormat="1" x14ac:dyDescent="0.25">
      <c r="A17" s="19">
        <v>11</v>
      </c>
      <c r="B17" s="20" t="s">
        <v>79</v>
      </c>
      <c r="C17" s="20" t="s">
        <v>80</v>
      </c>
      <c r="D17" s="20" t="s">
        <v>81</v>
      </c>
      <c r="E17" s="21">
        <v>208.67</v>
      </c>
      <c r="F17" s="20" t="s">
        <v>9</v>
      </c>
      <c r="G17" s="20" t="s">
        <v>22</v>
      </c>
      <c r="H17" s="20" t="s">
        <v>23</v>
      </c>
      <c r="I17" s="20" t="s">
        <v>18</v>
      </c>
    </row>
    <row r="18" spans="1:9" s="18" customFormat="1" x14ac:dyDescent="0.25">
      <c r="A18" s="19">
        <v>12</v>
      </c>
      <c r="B18" s="20" t="s">
        <v>88</v>
      </c>
      <c r="C18" s="20" t="s">
        <v>86</v>
      </c>
      <c r="D18" s="20" t="s">
        <v>87</v>
      </c>
      <c r="E18" s="21">
        <v>1299.75</v>
      </c>
      <c r="F18" s="20" t="s">
        <v>9</v>
      </c>
      <c r="G18" s="20" t="s">
        <v>22</v>
      </c>
      <c r="H18" s="20" t="s">
        <v>23</v>
      </c>
      <c r="I18" s="20" t="s">
        <v>18</v>
      </c>
    </row>
    <row r="19" spans="1:9" s="18" customFormat="1" x14ac:dyDescent="0.25">
      <c r="A19" s="19">
        <v>13</v>
      </c>
      <c r="B19" s="20" t="s">
        <v>76</v>
      </c>
      <c r="C19" s="20" t="s">
        <v>77</v>
      </c>
      <c r="D19" s="20" t="s">
        <v>78</v>
      </c>
      <c r="E19" s="21">
        <v>122.18</v>
      </c>
      <c r="F19" s="20" t="s">
        <v>9</v>
      </c>
      <c r="G19" s="20" t="s">
        <v>22</v>
      </c>
      <c r="H19" s="20" t="s">
        <v>23</v>
      </c>
      <c r="I19" s="20" t="s">
        <v>18</v>
      </c>
    </row>
    <row r="20" spans="1:9" s="18" customFormat="1" x14ac:dyDescent="0.25">
      <c r="A20" s="19">
        <v>14</v>
      </c>
      <c r="B20" s="20" t="s">
        <v>69</v>
      </c>
      <c r="C20" s="20" t="s">
        <v>70</v>
      </c>
      <c r="D20" s="20" t="s">
        <v>71</v>
      </c>
      <c r="E20" s="21">
        <v>282.10000000000002</v>
      </c>
      <c r="F20" s="20" t="s">
        <v>9</v>
      </c>
      <c r="G20" s="20" t="s">
        <v>67</v>
      </c>
      <c r="H20" s="20" t="s">
        <v>68</v>
      </c>
      <c r="I20" s="20" t="s">
        <v>18</v>
      </c>
    </row>
    <row r="21" spans="1:9" s="1" customFormat="1" x14ac:dyDescent="0.25">
      <c r="A21" s="19">
        <v>15</v>
      </c>
      <c r="B21" s="11" t="s">
        <v>27</v>
      </c>
      <c r="C21" s="11" t="s">
        <v>28</v>
      </c>
      <c r="D21" s="11" t="s">
        <v>29</v>
      </c>
      <c r="E21" s="12">
        <v>134</v>
      </c>
      <c r="F21" s="20" t="s">
        <v>9</v>
      </c>
      <c r="G21" s="11" t="s">
        <v>26</v>
      </c>
      <c r="H21" s="11" t="s">
        <v>58</v>
      </c>
      <c r="I21" s="20" t="s">
        <v>18</v>
      </c>
    </row>
    <row r="22" spans="1:9" s="1" customFormat="1" x14ac:dyDescent="0.25">
      <c r="A22" s="19">
        <v>16</v>
      </c>
      <c r="B22" s="11" t="s">
        <v>30</v>
      </c>
      <c r="C22" s="11" t="s">
        <v>31</v>
      </c>
      <c r="D22" s="11" t="s">
        <v>32</v>
      </c>
      <c r="E22" s="12">
        <v>55.69</v>
      </c>
      <c r="F22" s="20" t="s">
        <v>9</v>
      </c>
      <c r="G22" s="11" t="s">
        <v>26</v>
      </c>
      <c r="H22" s="11" t="s">
        <v>58</v>
      </c>
      <c r="I22" s="20" t="s">
        <v>18</v>
      </c>
    </row>
    <row r="23" spans="1:9" s="18" customFormat="1" x14ac:dyDescent="0.25">
      <c r="A23" s="19">
        <v>17</v>
      </c>
      <c r="B23" s="20" t="s">
        <v>105</v>
      </c>
      <c r="C23" s="20" t="s">
        <v>106</v>
      </c>
      <c r="D23" s="20" t="s">
        <v>107</v>
      </c>
      <c r="E23" s="21">
        <v>150</v>
      </c>
      <c r="F23" s="20" t="s">
        <v>9</v>
      </c>
      <c r="G23" s="20" t="s">
        <v>26</v>
      </c>
      <c r="H23" s="20" t="s">
        <v>58</v>
      </c>
      <c r="I23" s="20" t="s">
        <v>18</v>
      </c>
    </row>
    <row r="24" spans="1:9" s="18" customFormat="1" x14ac:dyDescent="0.25">
      <c r="A24" s="19">
        <v>18</v>
      </c>
      <c r="B24" s="20" t="s">
        <v>108</v>
      </c>
      <c r="C24" s="20" t="s">
        <v>109</v>
      </c>
      <c r="D24" s="20" t="s">
        <v>110</v>
      </c>
      <c r="E24" s="21">
        <v>200</v>
      </c>
      <c r="F24" s="20" t="s">
        <v>9</v>
      </c>
      <c r="G24" s="20" t="s">
        <v>111</v>
      </c>
      <c r="H24" s="20" t="s">
        <v>112</v>
      </c>
      <c r="I24" s="20" t="s">
        <v>18</v>
      </c>
    </row>
    <row r="25" spans="1:9" s="18" customFormat="1" x14ac:dyDescent="0.25">
      <c r="A25" s="19">
        <v>19</v>
      </c>
      <c r="B25" s="20" t="s">
        <v>73</v>
      </c>
      <c r="C25" s="20" t="s">
        <v>74</v>
      </c>
      <c r="D25" s="20" t="s">
        <v>75</v>
      </c>
      <c r="E25" s="21">
        <v>43.8</v>
      </c>
      <c r="F25" s="20" t="s">
        <v>9</v>
      </c>
      <c r="G25" s="20" t="s">
        <v>33</v>
      </c>
      <c r="H25" s="20" t="s">
        <v>62</v>
      </c>
      <c r="I25" s="20" t="s">
        <v>18</v>
      </c>
    </row>
    <row r="26" spans="1:9" s="1" customFormat="1" x14ac:dyDescent="0.25">
      <c r="A26" s="19">
        <v>20</v>
      </c>
      <c r="B26" s="11" t="s">
        <v>34</v>
      </c>
      <c r="C26" s="13">
        <v>43655913966</v>
      </c>
      <c r="D26" s="11" t="s">
        <v>35</v>
      </c>
      <c r="E26" s="12">
        <v>66.36</v>
      </c>
      <c r="F26" s="20" t="s">
        <v>9</v>
      </c>
      <c r="G26" s="14" t="s">
        <v>33</v>
      </c>
      <c r="H26" s="11" t="s">
        <v>62</v>
      </c>
      <c r="I26" s="20" t="s">
        <v>18</v>
      </c>
    </row>
    <row r="27" spans="1:9" s="1" customFormat="1" x14ac:dyDescent="0.25">
      <c r="A27" s="19">
        <v>21</v>
      </c>
      <c r="B27" s="11" t="s">
        <v>36</v>
      </c>
      <c r="C27" s="11" t="s">
        <v>37</v>
      </c>
      <c r="D27" s="20" t="s">
        <v>82</v>
      </c>
      <c r="E27" s="12">
        <v>1000</v>
      </c>
      <c r="F27" s="20" t="s">
        <v>9</v>
      </c>
      <c r="G27" s="11" t="s">
        <v>14</v>
      </c>
      <c r="H27" s="11" t="s">
        <v>15</v>
      </c>
      <c r="I27" s="20" t="s">
        <v>18</v>
      </c>
    </row>
    <row r="28" spans="1:9" s="1" customFormat="1" x14ac:dyDescent="0.25">
      <c r="A28" s="19">
        <v>22</v>
      </c>
      <c r="B28" s="16" t="s">
        <v>59</v>
      </c>
      <c r="C28" s="16" t="s">
        <v>60</v>
      </c>
      <c r="D28" s="16" t="s">
        <v>61</v>
      </c>
      <c r="E28" s="17">
        <v>41.48</v>
      </c>
      <c r="F28" s="20" t="s">
        <v>9</v>
      </c>
      <c r="G28" s="16" t="s">
        <v>14</v>
      </c>
      <c r="H28" s="16" t="s">
        <v>15</v>
      </c>
      <c r="I28" s="20" t="s">
        <v>18</v>
      </c>
    </row>
    <row r="29" spans="1:9" s="18" customFormat="1" x14ac:dyDescent="0.25">
      <c r="A29" s="19">
        <v>23</v>
      </c>
      <c r="B29" s="20" t="s">
        <v>113</v>
      </c>
      <c r="C29" s="20" t="s">
        <v>114</v>
      </c>
      <c r="D29" s="20" t="s">
        <v>115</v>
      </c>
      <c r="E29" s="21">
        <v>84.2</v>
      </c>
      <c r="F29" s="20" t="s">
        <v>9</v>
      </c>
      <c r="G29" s="20" t="s">
        <v>14</v>
      </c>
      <c r="H29" s="20" t="s">
        <v>15</v>
      </c>
      <c r="I29" s="20" t="s">
        <v>18</v>
      </c>
    </row>
    <row r="30" spans="1:9" s="18" customFormat="1" x14ac:dyDescent="0.25">
      <c r="A30" s="19">
        <v>24</v>
      </c>
      <c r="B30" s="20" t="s">
        <v>36</v>
      </c>
      <c r="C30" s="20" t="s">
        <v>37</v>
      </c>
      <c r="D30" s="20" t="s">
        <v>82</v>
      </c>
      <c r="E30" s="21">
        <v>40</v>
      </c>
      <c r="F30" s="20" t="s">
        <v>9</v>
      </c>
      <c r="G30" s="20" t="s">
        <v>38</v>
      </c>
      <c r="H30" s="20" t="s">
        <v>39</v>
      </c>
      <c r="I30" s="20" t="s">
        <v>18</v>
      </c>
    </row>
    <row r="31" spans="1:9" s="18" customFormat="1" x14ac:dyDescent="0.25">
      <c r="A31" s="19">
        <v>25</v>
      </c>
      <c r="B31" s="20" t="s">
        <v>89</v>
      </c>
      <c r="C31" s="20" t="s">
        <v>90</v>
      </c>
      <c r="D31" s="20" t="s">
        <v>91</v>
      </c>
      <c r="E31" s="21">
        <v>31.19</v>
      </c>
      <c r="F31" s="20" t="s">
        <v>9</v>
      </c>
      <c r="G31" s="20" t="s">
        <v>38</v>
      </c>
      <c r="H31" s="20" t="s">
        <v>39</v>
      </c>
      <c r="I31" s="20" t="s">
        <v>18</v>
      </c>
    </row>
    <row r="32" spans="1:9" s="1" customFormat="1" ht="14.45" customHeight="1" x14ac:dyDescent="0.25">
      <c r="A32" s="19">
        <v>26</v>
      </c>
      <c r="B32" s="15" t="s">
        <v>45</v>
      </c>
      <c r="C32" s="11" t="s">
        <v>43</v>
      </c>
      <c r="D32" s="11" t="s">
        <v>42</v>
      </c>
      <c r="E32" s="12">
        <v>110.02</v>
      </c>
      <c r="F32" s="20" t="s">
        <v>9</v>
      </c>
      <c r="G32" s="11" t="s">
        <v>40</v>
      </c>
      <c r="H32" s="11" t="s">
        <v>41</v>
      </c>
      <c r="I32" s="20" t="s">
        <v>18</v>
      </c>
    </row>
    <row r="33" spans="1:9" s="18" customFormat="1" ht="14.45" customHeight="1" x14ac:dyDescent="0.25">
      <c r="A33" s="19">
        <v>27</v>
      </c>
      <c r="B33" s="20" t="s">
        <v>92</v>
      </c>
      <c r="C33" s="20" t="s">
        <v>93</v>
      </c>
      <c r="D33" s="20" t="s">
        <v>94</v>
      </c>
      <c r="E33" s="21">
        <v>86.13</v>
      </c>
      <c r="F33" s="20" t="s">
        <v>9</v>
      </c>
      <c r="G33" s="20" t="s">
        <v>95</v>
      </c>
      <c r="H33" s="20" t="s">
        <v>96</v>
      </c>
      <c r="I33" s="20" t="s">
        <v>18</v>
      </c>
    </row>
    <row r="34" spans="1:9" s="18" customFormat="1" ht="14.45" customHeight="1" x14ac:dyDescent="0.25">
      <c r="A34" s="19">
        <v>28</v>
      </c>
      <c r="B34" s="15" t="s">
        <v>65</v>
      </c>
      <c r="C34" s="20" t="s">
        <v>97</v>
      </c>
      <c r="D34" s="20" t="s">
        <v>66</v>
      </c>
      <c r="E34" s="21">
        <v>239.75</v>
      </c>
      <c r="F34" s="20" t="s">
        <v>9</v>
      </c>
      <c r="G34" s="20" t="s">
        <v>64</v>
      </c>
      <c r="H34" s="22" t="s">
        <v>63</v>
      </c>
      <c r="I34" s="20" t="s">
        <v>18</v>
      </c>
    </row>
    <row r="35" spans="1:9" s="1" customFormat="1" x14ac:dyDescent="0.25">
      <c r="A35" s="7"/>
      <c r="B35"/>
      <c r="C35"/>
      <c r="D35"/>
      <c r="E35"/>
      <c r="F35"/>
      <c r="G35"/>
      <c r="H35"/>
    </row>
    <row r="36" spans="1:9" s="1" customFormat="1" x14ac:dyDescent="0.25">
      <c r="A36" s="7"/>
      <c r="B36" s="5" t="s">
        <v>46</v>
      </c>
      <c r="C36" s="5"/>
      <c r="D36" s="5"/>
      <c r="E36" s="6">
        <f>SUM(E7:E34)</f>
        <v>41181.01</v>
      </c>
      <c r="F36" s="5" t="s">
        <v>9</v>
      </c>
      <c r="G36" s="5"/>
      <c r="H36" s="5"/>
      <c r="I36" s="5"/>
    </row>
    <row r="37" spans="1:9" x14ac:dyDescent="0.25">
      <c r="D37" s="29">
        <f>SUM(E21:E23)</f>
        <v>339.69</v>
      </c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5" x14ac:dyDescent="0.25"/>
  <cols>
    <col min="9" max="9" width="12.7109375" customWidth="1"/>
  </cols>
  <sheetData>
    <row r="1" spans="1:9" x14ac:dyDescent="0.25">
      <c r="A1" t="s">
        <v>48</v>
      </c>
      <c r="B1" t="s">
        <v>49</v>
      </c>
      <c r="C1" t="s">
        <v>50</v>
      </c>
      <c r="D1" t="s">
        <v>51</v>
      </c>
      <c r="E1" t="s">
        <v>52</v>
      </c>
      <c r="F1" t="s">
        <v>46</v>
      </c>
      <c r="H1" t="s">
        <v>56</v>
      </c>
      <c r="I1" t="s">
        <v>57</v>
      </c>
    </row>
    <row r="2" spans="1:9" x14ac:dyDescent="0.25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25">
      <c r="A3">
        <v>60.64</v>
      </c>
      <c r="B3">
        <v>116.18</v>
      </c>
    </row>
    <row r="4" spans="1:9" x14ac:dyDescent="0.25">
      <c r="A4">
        <v>32.21</v>
      </c>
      <c r="B4">
        <v>105.78</v>
      </c>
    </row>
    <row r="5" spans="1:9" x14ac:dyDescent="0.25">
      <c r="A5">
        <v>46.97</v>
      </c>
      <c r="B5">
        <v>216.05</v>
      </c>
    </row>
    <row r="6" spans="1:9" x14ac:dyDescent="0.25">
      <c r="A6">
        <v>36.93</v>
      </c>
    </row>
    <row r="7" spans="1:9" x14ac:dyDescent="0.25">
      <c r="A7">
        <v>25.26</v>
      </c>
    </row>
    <row r="8" spans="1:9" x14ac:dyDescent="0.25">
      <c r="A8">
        <v>32.67</v>
      </c>
    </row>
    <row r="9" spans="1:9" x14ac:dyDescent="0.25">
      <c r="A9">
        <v>14.06</v>
      </c>
    </row>
    <row r="10" spans="1:9" x14ac:dyDescent="0.25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cp:lastPrinted>2024-09-20T10:07:58Z</cp:lastPrinted>
  <dcterms:created xsi:type="dcterms:W3CDTF">2024-09-20T08:00:15Z</dcterms:created>
  <dcterms:modified xsi:type="dcterms:W3CDTF">2026-01-22T21:11:45Z</dcterms:modified>
</cp:coreProperties>
</file>